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tabRatio="957"/>
  </bookViews>
  <sheets>
    <sheet name="32-band" sheetId="35" r:id="rId1"/>
  </sheets>
  <definedNames>
    <definedName name="_xlnm.Print_Area" localSheetId="0">'32-band'!$A$1:$I$18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5" l="1"/>
  <c r="I16" i="35"/>
  <c r="I15" i="35"/>
  <c r="I14" i="35"/>
  <c r="I13" i="35"/>
  <c r="I12" i="35"/>
  <c r="I11" i="35"/>
  <c r="I10" i="35"/>
  <c r="I18" i="35" l="1"/>
</calcChain>
</file>

<file path=xl/sharedStrings.xml><?xml version="1.0" encoding="utf-8"?>
<sst xmlns="http://schemas.openxmlformats.org/spreadsheetml/2006/main" count="57" uniqueCount="35">
  <si>
    <t>№</t>
  </si>
  <si>
    <t xml:space="preserve">Oʻzbekiston Respublikasi adliya vazirining 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</si>
  <si>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</si>
  <si>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</si>
  <si>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</si>
  <si>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</si>
  <si>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</si>
  <si>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</si>
  <si>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</si>
  <si>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</si>
  <si>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</si>
  <si>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</si>
  <si>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</si>
  <si>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 xml:space="preserve">2024-yil 10-sentyabrdagi 296-um-son buyrugʻining 1-ilovasining </t>
  </si>
  <si>
    <t>32-bandini ijrosi yuzasidan</t>
  </si>
  <si>
    <t>Navoiy viloyat adliya boshqarmasi tomonidan 2025-yil I choragida avtomototransport vositalarini saqlash xarajatlari toʻgʻrisidagi</t>
  </si>
  <si>
    <t xml:space="preserve"> DAMAS 2</t>
  </si>
  <si>
    <t>85 770 FAA</t>
  </si>
  <si>
    <t>Xoʻjalik boʻlimi navbatchi</t>
  </si>
  <si>
    <t>Gaz balon tekshiruvi</t>
  </si>
  <si>
    <t>dona</t>
  </si>
  <si>
    <t xml:space="preserve"> NEXIA 3</t>
  </si>
  <si>
    <t>85 104 VАА</t>
  </si>
  <si>
    <t>Adliya boʻlimiga navbatchi</t>
  </si>
  <si>
    <t>Avtomobillarga texnik xizmat ko'rsatish</t>
  </si>
  <si>
    <t>85 103 VАА</t>
  </si>
  <si>
    <t xml:space="preserve">  DAMAS 2</t>
  </si>
  <si>
    <t>85 718 DXA</t>
  </si>
  <si>
    <t>DXMga biriktirilgan</t>
  </si>
  <si>
    <t>85 709 DXA</t>
  </si>
  <si>
    <t>Motor moyi</t>
  </si>
  <si>
    <t>85 770 LAA</t>
  </si>
  <si>
    <t>85 114 VАА</t>
  </si>
  <si>
    <t>85 115 VАА</t>
  </si>
  <si>
    <t>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</si>
</sst>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6" fontId="4" fillId="3" borderId="1" xfId="5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vertical="center" wrapText="1"/>
    </xf>
  </cellXfs>
  <cellStyles count="22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Финансовый" xfId="5" builtinId="3"/>
    <cellStyle name="Финансовый 10" xfId="17"/>
    <cellStyle name="Финансовый 2" xfId="7"/>
    <cellStyle name="Финансовый 2 2" xfId="3"/>
    <cellStyle name="Финансовый 2 3" xfId="9"/>
    <cellStyle name="Финансовый 2 3 2" xfId="20"/>
    <cellStyle name="Финансовый 2 4" xfId="10"/>
    <cellStyle name="Финансовый 2 4 2" xfId="21"/>
    <cellStyle name="Финансовый 2 5" xfId="18"/>
    <cellStyle name="Финансовый 3" xfId="8"/>
    <cellStyle name="Финансовый 3 2" xfId="19"/>
    <cellStyle name="Финансовый 4" xfId="11"/>
    <cellStyle name="Финансовый 5" xfId="12"/>
    <cellStyle name="Финансовый 6" xfId="13"/>
    <cellStyle name="Финансовый 7" xfId="14"/>
    <cellStyle name="Финансовый 8" xfId="15"/>
    <cellStyle name="Финансов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"/>
  <sheetViews>
    <sheetView tabSelected="1" view="pageBreakPreview" topLeftCell="A2" zoomScale="115" zoomScaleNormal="57" zoomScaleSheetLayoutView="115" workbookViewId="0">
      <selection activeCell="A18" sqref="A18:H18"/>
    </sheetView>
  </sheetViews>
  <sheetFormatPr defaultColWidth="7.5703125" defaultRowHeight="15.75" x14ac:dyDescent="0.2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1" customWidth="1"/>
    <col min="6" max="6" width="15.42578125" style="2" customWidth="1"/>
    <col min="7" max="7" width="10.42578125" style="7" bestFit="1" customWidth="1"/>
    <col min="8" max="8" width="20.5703125" style="10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 x14ac:dyDescent="0.25">
      <c r="A1" s="3"/>
      <c r="B1" s="3"/>
      <c r="C1" s="3"/>
      <c r="D1" s="3"/>
      <c r="E1" s="13" t="s">
        <v>1</v>
      </c>
      <c r="F1" s="13"/>
      <c r="G1" s="13"/>
      <c r="H1" s="13"/>
      <c r="I1" s="13"/>
    </row>
    <row r="2" spans="1:9" x14ac:dyDescent="0.25">
      <c r="A2" s="3"/>
      <c r="B2" s="3"/>
      <c r="C2" s="3"/>
      <c r="D2" s="3"/>
      <c r="E2" s="13" t="s">
        <v>13</v>
      </c>
      <c r="F2" s="13"/>
      <c r="G2" s="13"/>
      <c r="H2" s="13"/>
      <c r="I2" s="13"/>
    </row>
    <row r="3" spans="1:9" x14ac:dyDescent="0.25">
      <c r="A3" s="3"/>
      <c r="B3" s="3"/>
      <c r="C3" s="3"/>
      <c r="D3" s="3"/>
      <c r="E3" s="13" t="s">
        <v>14</v>
      </c>
      <c r="F3" s="13"/>
      <c r="G3" s="13"/>
      <c r="H3" s="13"/>
      <c r="I3" s="13"/>
    </row>
    <row r="4" spans="1:9" ht="17.25" customHeight="1" x14ac:dyDescent="0.25">
      <c r="G4" s="6"/>
      <c r="H4" s="9"/>
    </row>
    <row r="5" spans="1:9" s="1" customFormat="1" ht="33" customHeight="1" x14ac:dyDescent="0.25">
      <c r="A5" s="15" t="s">
        <v>15</v>
      </c>
      <c r="B5" s="15"/>
      <c r="C5" s="15"/>
      <c r="D5" s="15"/>
      <c r="E5" s="15"/>
      <c r="F5" s="15"/>
      <c r="G5" s="15"/>
      <c r="H5" s="15"/>
      <c r="I5" s="15"/>
    </row>
    <row r="6" spans="1:9" s="1" customFormat="1" ht="18.75" customHeight="1" x14ac:dyDescent="0.25">
      <c r="A6" s="15" t="s">
        <v>2</v>
      </c>
      <c r="B6" s="15"/>
      <c r="C6" s="15"/>
      <c r="D6" s="15"/>
      <c r="E6" s="15"/>
      <c r="F6" s="15"/>
      <c r="G6" s="15"/>
      <c r="H6" s="15"/>
      <c r="I6" s="15"/>
    </row>
    <row r="7" spans="1:9" ht="13.5" customHeight="1" x14ac:dyDescent="0.25"/>
    <row r="8" spans="1:9" ht="18.75" customHeight="1" x14ac:dyDescent="0.25">
      <c r="A8" s="14" t="s">
        <v>0</v>
      </c>
      <c r="B8" s="14" t="s">
        <v>3</v>
      </c>
      <c r="C8" s="14"/>
      <c r="D8" s="14"/>
      <c r="E8" s="16" t="s">
        <v>4</v>
      </c>
      <c r="F8" s="14" t="s">
        <v>5</v>
      </c>
      <c r="G8" s="14"/>
      <c r="H8" s="14"/>
      <c r="I8" s="14"/>
    </row>
    <row r="9" spans="1:9" s="5" customFormat="1" ht="31.5" x14ac:dyDescent="0.25">
      <c r="A9" s="14"/>
      <c r="B9" s="4" t="s">
        <v>6</v>
      </c>
      <c r="C9" s="4" t="s">
        <v>7</v>
      </c>
      <c r="D9" s="4" t="s">
        <v>8</v>
      </c>
      <c r="E9" s="17"/>
      <c r="F9" s="4" t="s">
        <v>9</v>
      </c>
      <c r="G9" s="8" t="s">
        <v>10</v>
      </c>
      <c r="H9" s="12" t="s">
        <v>11</v>
      </c>
      <c r="I9" s="4" t="s">
        <v>12</v>
      </c>
    </row>
    <row r="10" spans="1:9" s="5" customFormat="1" ht="30" customHeight="1" x14ac:dyDescent="0.25">
      <c r="A10" s="18">
        <v>1</v>
      </c>
      <c r="B10" s="19" t="s">
        <v>16</v>
      </c>
      <c r="C10" s="19" t="s">
        <v>17</v>
      </c>
      <c r="D10" s="20" t="s">
        <v>18</v>
      </c>
      <c r="E10" s="20" t="s">
        <v>19</v>
      </c>
      <c r="F10" s="20" t="s">
        <v>20</v>
      </c>
      <c r="G10" s="21">
        <v>1</v>
      </c>
      <c r="H10" s="22">
        <v>430000</v>
      </c>
      <c r="I10" s="22">
        <f t="shared" ref="I10:I17" si="0">G10*H10</f>
        <v>430000</v>
      </c>
    </row>
    <row r="11" spans="1:9" s="5" customFormat="1" ht="30" customHeight="1" x14ac:dyDescent="0.25">
      <c r="A11" s="18">
        <v>2</v>
      </c>
      <c r="B11" s="23" t="s">
        <v>21</v>
      </c>
      <c r="C11" s="23" t="s">
        <v>22</v>
      </c>
      <c r="D11" s="20" t="s">
        <v>23</v>
      </c>
      <c r="E11" s="20" t="s">
        <v>24</v>
      </c>
      <c r="F11" s="20" t="s">
        <v>20</v>
      </c>
      <c r="G11" s="21">
        <v>1</v>
      </c>
      <c r="H11" s="22">
        <v>4187000</v>
      </c>
      <c r="I11" s="22">
        <f t="shared" si="0"/>
        <v>4187000</v>
      </c>
    </row>
    <row r="12" spans="1:9" s="5" customFormat="1" ht="30" customHeight="1" x14ac:dyDescent="0.25">
      <c r="A12" s="18">
        <v>3</v>
      </c>
      <c r="B12" s="23" t="s">
        <v>21</v>
      </c>
      <c r="C12" s="23" t="s">
        <v>25</v>
      </c>
      <c r="D12" s="20" t="s">
        <v>23</v>
      </c>
      <c r="E12" s="20" t="s">
        <v>19</v>
      </c>
      <c r="F12" s="20" t="s">
        <v>20</v>
      </c>
      <c r="G12" s="21">
        <v>1</v>
      </c>
      <c r="H12" s="22">
        <v>430000</v>
      </c>
      <c r="I12" s="22">
        <f t="shared" si="0"/>
        <v>430000</v>
      </c>
    </row>
    <row r="13" spans="1:9" s="5" customFormat="1" ht="30" customHeight="1" x14ac:dyDescent="0.25">
      <c r="A13" s="18">
        <v>4</v>
      </c>
      <c r="B13" s="24" t="s">
        <v>26</v>
      </c>
      <c r="C13" s="24" t="s">
        <v>27</v>
      </c>
      <c r="D13" s="24" t="s">
        <v>28</v>
      </c>
      <c r="E13" s="20" t="s">
        <v>24</v>
      </c>
      <c r="F13" s="20" t="s">
        <v>20</v>
      </c>
      <c r="G13" s="21">
        <v>1</v>
      </c>
      <c r="H13" s="22">
        <v>5915000</v>
      </c>
      <c r="I13" s="22">
        <f t="shared" si="0"/>
        <v>5915000</v>
      </c>
    </row>
    <row r="14" spans="1:9" s="5" customFormat="1" ht="30" customHeight="1" x14ac:dyDescent="0.25">
      <c r="A14" s="18">
        <v>5</v>
      </c>
      <c r="B14" s="20" t="s">
        <v>26</v>
      </c>
      <c r="C14" s="20" t="s">
        <v>29</v>
      </c>
      <c r="D14" s="20" t="s">
        <v>28</v>
      </c>
      <c r="E14" s="20" t="s">
        <v>30</v>
      </c>
      <c r="F14" s="20" t="s">
        <v>20</v>
      </c>
      <c r="G14" s="21">
        <v>1</v>
      </c>
      <c r="H14" s="22">
        <v>214000</v>
      </c>
      <c r="I14" s="22">
        <f t="shared" si="0"/>
        <v>214000</v>
      </c>
    </row>
    <row r="15" spans="1:9" ht="30" customHeight="1" x14ac:dyDescent="0.25">
      <c r="A15" s="18">
        <v>6</v>
      </c>
      <c r="B15" s="23" t="s">
        <v>21</v>
      </c>
      <c r="C15" s="23" t="s">
        <v>31</v>
      </c>
      <c r="D15" s="24" t="s">
        <v>23</v>
      </c>
      <c r="E15" s="20" t="s">
        <v>30</v>
      </c>
      <c r="F15" s="20" t="s">
        <v>20</v>
      </c>
      <c r="G15" s="21">
        <v>1</v>
      </c>
      <c r="H15" s="22">
        <v>214000</v>
      </c>
      <c r="I15" s="22">
        <f t="shared" si="0"/>
        <v>214000</v>
      </c>
    </row>
    <row r="16" spans="1:9" ht="30" customHeight="1" x14ac:dyDescent="0.25">
      <c r="A16" s="18">
        <v>7</v>
      </c>
      <c r="B16" s="23" t="s">
        <v>21</v>
      </c>
      <c r="C16" s="23" t="s">
        <v>32</v>
      </c>
      <c r="D16" s="20" t="s">
        <v>23</v>
      </c>
      <c r="E16" s="20" t="s">
        <v>19</v>
      </c>
      <c r="F16" s="20" t="s">
        <v>20</v>
      </c>
      <c r="G16" s="21">
        <v>1</v>
      </c>
      <c r="H16" s="22">
        <v>430000</v>
      </c>
      <c r="I16" s="22">
        <f t="shared" si="0"/>
        <v>430000</v>
      </c>
    </row>
    <row r="17" spans="1:9" ht="30" customHeight="1" x14ac:dyDescent="0.25">
      <c r="A17" s="18">
        <v>8</v>
      </c>
      <c r="B17" s="23" t="s">
        <v>21</v>
      </c>
      <c r="C17" s="23" t="s">
        <v>33</v>
      </c>
      <c r="D17" s="20" t="s">
        <v>23</v>
      </c>
      <c r="E17" s="20" t="s">
        <v>19</v>
      </c>
      <c r="F17" s="20" t="s">
        <v>20</v>
      </c>
      <c r="G17" s="21">
        <v>1</v>
      </c>
      <c r="H17" s="22">
        <v>430000</v>
      </c>
      <c r="I17" s="22">
        <f t="shared" si="0"/>
        <v>430000</v>
      </c>
    </row>
    <row r="18" spans="1:9" ht="30" customHeight="1" x14ac:dyDescent="0.25">
      <c r="A18" s="25" t="s">
        <v>34</v>
      </c>
      <c r="B18" s="26"/>
      <c r="C18" s="26"/>
      <c r="D18" s="26"/>
      <c r="E18" s="26"/>
      <c r="F18" s="26"/>
      <c r="G18" s="26"/>
      <c r="H18" s="27"/>
      <c r="I18" s="28">
        <f>SUM(I10:I17)</f>
        <v>12250000</v>
      </c>
    </row>
  </sheetData>
  <mergeCells count="10">
    <mergeCell ref="A18:H18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32-band</vt:lpstr>
      <vt:lpstr>'32-band'!Область_печати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MUROD</cp:lastModifiedBy>
  <cp:lastPrinted>2021-10-15T06:18:18Z</cp:lastPrinted>
  <dcterms:created xsi:type="dcterms:W3CDTF">2021-06-03T04:14:16Z</dcterms:created>
  <dcterms:modified xsi:type="dcterms:W3CDTF">2025-04-11T05:08:06Z</dcterms:modified>
</cp:coreProperties>
</file>